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ibration Record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A3A5C"/>
      <sz val="16"/>
    </font>
    <font>
      <i val="1"/>
      <color rgb="005A6A7A"/>
      <sz val="10"/>
    </font>
    <font>
      <b val="1"/>
      <color rgb="00FFFFFF"/>
      <sz val="11"/>
    </font>
    <font>
      <b val="1"/>
      <color rgb="001A3A5C"/>
      <sz val="14"/>
    </font>
  </fonts>
  <fills count="3">
    <fill>
      <patternFill/>
    </fill>
    <fill>
      <patternFill patternType="gray125"/>
    </fill>
    <fill>
      <patternFill patternType="solid">
        <fgColor rgb="001A3A5C"/>
        <bgColor rgb="001A3A5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2" fontId="0" fillId="0" borderId="1" pivotButton="0" quotePrefix="0" xfId="0"/>
    <xf numFmtId="0" fontId="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6" customWidth="1" min="4" max="4"/>
    <col width="18" customWidth="1" min="5" max="5"/>
    <col width="12" customWidth="1" min="6" max="6"/>
    <col width="14" customWidth="1" min="7" max="7"/>
    <col width="8" customWidth="1" min="8" max="8"/>
    <col width="11" customWidth="1" min="9" max="9"/>
    <col width="20" customWidth="1" min="10" max="10"/>
    <col width="10" customWidth="1" min="11" max="11"/>
    <col width="12" customWidth="1" min="12" max="12"/>
    <col width="12" customWidth="1" min="13" max="13"/>
    <col width="14" customWidth="1" min="14" max="14"/>
  </cols>
  <sheetData>
    <row r="1" ht="22" customHeight="1">
      <c r="A1" s="1" t="inlineStr">
        <is>
          <t>Instrument Calibration Record</t>
        </is>
      </c>
    </row>
    <row r="2" ht="18" customHeight="1">
      <c r="A2" s="2" t="inlineStr">
        <is>
          <t>General guidance: record each calibration event; %Recovery = (Measured / Nominal) x 100. Acceptance criteria per instrument SOP / USP &lt;1058&gt; (AIQ).</t>
        </is>
      </c>
    </row>
    <row r="4" ht="30" customHeight="1">
      <c r="A4" s="3" t="inlineStr">
        <is>
          <t>Instrument ID</t>
        </is>
      </c>
      <c r="B4" s="3" t="inlineStr">
        <is>
          <t>Instrument Description</t>
        </is>
      </c>
      <c r="C4" s="3" t="inlineStr">
        <is>
          <t>Calibration Date</t>
        </is>
      </c>
      <c r="D4" s="3" t="inlineStr">
        <is>
          <t>Standard Used</t>
        </is>
      </c>
      <c r="E4" s="3" t="inlineStr">
        <is>
          <t>Standard Lot / Cert No.</t>
        </is>
      </c>
      <c r="F4" s="3" t="inlineStr">
        <is>
          <t>Nominal Value</t>
        </is>
      </c>
      <c r="G4" s="3" t="inlineStr">
        <is>
          <t>Measured Value</t>
        </is>
      </c>
      <c r="H4" s="3" t="inlineStr">
        <is>
          <t>Units</t>
        </is>
      </c>
      <c r="I4" s="3" t="inlineStr">
        <is>
          <t>% Recovery</t>
        </is>
      </c>
      <c r="J4" s="3" t="inlineStr">
        <is>
          <t>Acceptance Criteria</t>
        </is>
      </c>
      <c r="K4" s="3" t="inlineStr">
        <is>
          <t>Pass / Fail</t>
        </is>
      </c>
      <c r="L4" s="3" t="inlineStr">
        <is>
          <t>Analyst</t>
        </is>
      </c>
      <c r="M4" s="3" t="inlineStr">
        <is>
          <t>Reviewer</t>
        </is>
      </c>
      <c r="N4" s="3" t="inlineStr">
        <is>
          <t>Next Due Date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5">
        <f>IF(AND(F5&lt;&gt;"",G5&lt;&gt;""),(G5/F5)*100,"")</f>
        <v/>
      </c>
      <c r="J5" s="4" t="n"/>
      <c r="K5" s="4" t="n"/>
      <c r="L5" s="4" t="n"/>
      <c r="M5" s="4" t="n"/>
      <c r="N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5">
        <f>IF(AND(F6&lt;&gt;"",G6&lt;&gt;""),(G6/F6)*100,"")</f>
        <v/>
      </c>
      <c r="J6" s="4" t="n"/>
      <c r="K6" s="4" t="n"/>
      <c r="L6" s="4" t="n"/>
      <c r="M6" s="4" t="n"/>
      <c r="N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5">
        <f>IF(AND(F7&lt;&gt;"",G7&lt;&gt;""),(G7/F7)*100,"")</f>
        <v/>
      </c>
      <c r="J7" s="4" t="n"/>
      <c r="K7" s="4" t="n"/>
      <c r="L7" s="4" t="n"/>
      <c r="M7" s="4" t="n"/>
      <c r="N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5">
        <f>IF(AND(F8&lt;&gt;"",G8&lt;&gt;""),(G8/F8)*100,"")</f>
        <v/>
      </c>
      <c r="J8" s="4" t="n"/>
      <c r="K8" s="4" t="n"/>
      <c r="L8" s="4" t="n"/>
      <c r="M8" s="4" t="n"/>
      <c r="N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5">
        <f>IF(AND(F9&lt;&gt;"",G9&lt;&gt;""),(G9/F9)*100,"")</f>
        <v/>
      </c>
      <c r="J9" s="4" t="n"/>
      <c r="K9" s="4" t="n"/>
      <c r="L9" s="4" t="n"/>
      <c r="M9" s="4" t="n"/>
      <c r="N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5">
        <f>IF(AND(F10&lt;&gt;"",G10&lt;&gt;""),(G10/F10)*100,"")</f>
        <v/>
      </c>
      <c r="J10" s="4" t="n"/>
      <c r="K10" s="4" t="n"/>
      <c r="L10" s="4" t="n"/>
      <c r="M10" s="4" t="n"/>
      <c r="N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5">
        <f>IF(AND(F11&lt;&gt;"",G11&lt;&gt;""),(G11/F11)*100,"")</f>
        <v/>
      </c>
      <c r="J11" s="4" t="n"/>
      <c r="K11" s="4" t="n"/>
      <c r="L11" s="4" t="n"/>
      <c r="M11" s="4" t="n"/>
      <c r="N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5">
        <f>IF(AND(F12&lt;&gt;"",G12&lt;&gt;""),(G12/F12)*100,"")</f>
        <v/>
      </c>
      <c r="J12" s="4" t="n"/>
      <c r="K12" s="4" t="n"/>
      <c r="L12" s="4" t="n"/>
      <c r="M12" s="4" t="n"/>
      <c r="N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5">
        <f>IF(AND(F13&lt;&gt;"",G13&lt;&gt;""),(G13/F13)*100,"")</f>
        <v/>
      </c>
      <c r="J13" s="4" t="n"/>
      <c r="K13" s="4" t="n"/>
      <c r="L13" s="4" t="n"/>
      <c r="M13" s="4" t="n"/>
      <c r="N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5">
        <f>IF(AND(F14&lt;&gt;"",G14&lt;&gt;""),(G14/F14)*100,"")</f>
        <v/>
      </c>
      <c r="J14" s="4" t="n"/>
      <c r="K14" s="4" t="n"/>
      <c r="L14" s="4" t="n"/>
      <c r="M14" s="4" t="n"/>
      <c r="N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5">
        <f>IF(AND(F15&lt;&gt;"",G15&lt;&gt;""),(G15/F15)*100,"")</f>
        <v/>
      </c>
      <c r="J15" s="4" t="n"/>
      <c r="K15" s="4" t="n"/>
      <c r="L15" s="4" t="n"/>
      <c r="M15" s="4" t="n"/>
      <c r="N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5">
        <f>IF(AND(F16&lt;&gt;"",G16&lt;&gt;""),(G16/F16)*100,"")</f>
        <v/>
      </c>
      <c r="J16" s="4" t="n"/>
      <c r="K16" s="4" t="n"/>
      <c r="L16" s="4" t="n"/>
      <c r="M16" s="4" t="n"/>
      <c r="N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5">
        <f>IF(AND(F17&lt;&gt;"",G17&lt;&gt;""),(G17/F17)*100,"")</f>
        <v/>
      </c>
      <c r="J17" s="4" t="n"/>
      <c r="K17" s="4" t="n"/>
      <c r="L17" s="4" t="n"/>
      <c r="M17" s="4" t="n"/>
      <c r="N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5">
        <f>IF(AND(F18&lt;&gt;"",G18&lt;&gt;""),(G18/F18)*100,"")</f>
        <v/>
      </c>
      <c r="J18" s="4" t="n"/>
      <c r="K18" s="4" t="n"/>
      <c r="L18" s="4" t="n"/>
      <c r="M18" s="4" t="n"/>
      <c r="N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5">
        <f>IF(AND(F19&lt;&gt;"",G19&lt;&gt;""),(G19/F19)*100,"")</f>
        <v/>
      </c>
      <c r="J19" s="4" t="n"/>
      <c r="K19" s="4" t="n"/>
      <c r="L19" s="4" t="n"/>
      <c r="M19" s="4" t="n"/>
      <c r="N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5">
        <f>IF(AND(F20&lt;&gt;"",G20&lt;&gt;""),(G20/F20)*100,"")</f>
        <v/>
      </c>
      <c r="J20" s="4" t="n"/>
      <c r="K20" s="4" t="n"/>
      <c r="L20" s="4" t="n"/>
      <c r="M20" s="4" t="n"/>
      <c r="N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5">
        <f>IF(AND(F21&lt;&gt;"",G21&lt;&gt;""),(G21/F21)*100,"")</f>
        <v/>
      </c>
      <c r="J21" s="4" t="n"/>
      <c r="K21" s="4" t="n"/>
      <c r="L21" s="4" t="n"/>
      <c r="M21" s="4" t="n"/>
      <c r="N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5">
        <f>IF(AND(F22&lt;&gt;"",G22&lt;&gt;""),(G22/F22)*100,"")</f>
        <v/>
      </c>
      <c r="J22" s="4" t="n"/>
      <c r="K22" s="4" t="n"/>
      <c r="L22" s="4" t="n"/>
      <c r="M22" s="4" t="n"/>
      <c r="N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5">
        <f>IF(AND(F23&lt;&gt;"",G23&lt;&gt;""),(G23/F23)*100,"")</f>
        <v/>
      </c>
      <c r="J23" s="4" t="n"/>
      <c r="K23" s="4" t="n"/>
      <c r="L23" s="4" t="n"/>
      <c r="M23" s="4" t="n"/>
      <c r="N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5">
        <f>IF(AND(F24&lt;&gt;"",G24&lt;&gt;""),(G24/F24)*100,"")</f>
        <v/>
      </c>
      <c r="J24" s="4" t="n"/>
      <c r="K24" s="4" t="n"/>
      <c r="L24" s="4" t="n"/>
      <c r="M24" s="4" t="n"/>
      <c r="N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5">
        <f>IF(AND(F25&lt;&gt;"",G25&lt;&gt;""),(G25/F25)*100,"")</f>
        <v/>
      </c>
      <c r="J25" s="4" t="n"/>
      <c r="K25" s="4" t="n"/>
      <c r="L25" s="4" t="n"/>
      <c r="M25" s="4" t="n"/>
      <c r="N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5">
        <f>IF(AND(F26&lt;&gt;"",G26&lt;&gt;""),(G26/F26)*100,"")</f>
        <v/>
      </c>
      <c r="J26" s="4" t="n"/>
      <c r="K26" s="4" t="n"/>
      <c r="L26" s="4" t="n"/>
      <c r="M26" s="4" t="n"/>
      <c r="N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5">
        <f>IF(AND(F27&lt;&gt;"",G27&lt;&gt;""),(G27/F27)*100,"")</f>
        <v/>
      </c>
      <c r="J27" s="4" t="n"/>
      <c r="K27" s="4" t="n"/>
      <c r="L27" s="4" t="n"/>
      <c r="M27" s="4" t="n"/>
      <c r="N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5">
        <f>IF(AND(F28&lt;&gt;"",G28&lt;&gt;""),(G28/F28)*100,"")</f>
        <v/>
      </c>
      <c r="J28" s="4" t="n"/>
      <c r="K28" s="4" t="n"/>
      <c r="L28" s="4" t="n"/>
      <c r="M28" s="4" t="n"/>
      <c r="N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5">
        <f>IF(AND(F29&lt;&gt;"",G29&lt;&gt;""),(G29/F29)*100,"")</f>
        <v/>
      </c>
      <c r="J29" s="4" t="n"/>
      <c r="K29" s="4" t="n"/>
      <c r="L29" s="4" t="n"/>
      <c r="M29" s="4" t="n"/>
      <c r="N29" s="4" t="n"/>
    </row>
  </sheetData>
  <mergeCells count="2">
    <mergeCell ref="A2:K2"/>
    <mergeCell ref="A1:K1"/>
  </mergeCells>
  <dataValidations count="1">
    <dataValidation sqref="K5:K29" showDropDown="0" showInputMessage="0" showErrorMessage="0" allowBlank="1" type="list">
      <formula1>"Pass,Fail"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Calibration Record — Instructions</t>
        </is>
      </c>
    </row>
    <row r="2">
      <c r="A2" s="7" t="inlineStr"/>
    </row>
    <row r="3">
      <c r="A3" s="7" t="inlineStr">
        <is>
          <t>Purpose: This workbook records instrument calibration events to support compendial Analytical Instrument Qualification (AIQ) per USP &lt;1058&gt; and site calibration SOPs.</t>
        </is>
      </c>
    </row>
    <row r="4">
      <c r="A4" s="7" t="inlineStr"/>
    </row>
    <row r="5">
      <c r="A5" s="7" t="inlineStr">
        <is>
          <t>How to complete each row:</t>
        </is>
      </c>
    </row>
    <row r="6">
      <c r="A6" s="7" t="inlineStr">
        <is>
          <t>1. Instrument ID / Description — enter the unique asset ID and a short description (e.g., "HPLC-07, Agilent 1260 Infinity II").</t>
        </is>
      </c>
    </row>
    <row r="7">
      <c r="A7" s="7" t="inlineStr">
        <is>
          <t>2. Calibration Date — date the calibration was performed (record actual date, not scheduled date).</t>
        </is>
      </c>
    </row>
    <row r="8">
      <c r="A8" s="7" t="inlineStr">
        <is>
          <t>3. Standard Used / Lot or Cert No. — reference standard or certified reference material (CRM) identity and traceability number.</t>
        </is>
      </c>
    </row>
    <row r="9">
      <c r="A9" s="7" t="inlineStr">
        <is>
          <t>4. Nominal Value / Measured Value / Units — the expected (nominal) value of the standard and the value actually measured, with units.</t>
        </is>
      </c>
    </row>
    <row r="10">
      <c r="A10" s="7" t="inlineStr">
        <is>
          <t>5. % Recovery — auto-calculated as (Measured / Nominal) x 100. Do not overwrite this formula.</t>
        </is>
      </c>
    </row>
    <row r="11">
      <c r="A11" s="7" t="inlineStr">
        <is>
          <t>6. Acceptance Criteria — the pass/fail range defined in the instrument SOP (e.g., "98.0%-102.0%").</t>
        </is>
      </c>
    </row>
    <row r="12">
      <c r="A12" s="7" t="inlineStr">
        <is>
          <t>7. Pass / Fail — select from the dropdown based on whether % Recovery falls within the Acceptance Criteria.</t>
        </is>
      </c>
    </row>
    <row r="13">
      <c r="A13" s="7" t="inlineStr">
        <is>
          <t>8. Analyst / Reviewer — printed name of the analyst performing calibration and the reviewer approving the record.</t>
        </is>
      </c>
    </row>
    <row r="14">
      <c r="A14" s="7" t="inlineStr">
        <is>
          <t>9. Next Due Date — date the next calibration is due per the calibration frequency defined in the SOP.</t>
        </is>
      </c>
    </row>
    <row r="15">
      <c r="A15" s="7" t="inlineStr"/>
    </row>
    <row r="16">
      <c r="A16" s="7" t="inlineStr">
        <is>
          <t>Any "Fail" result requires an out-of-tolerance (OOT) investigation before the instrument is returned to use, per site quality procedures.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2026-07-05T12:18:13Z</dcterms:created>
  <dcterms:modified xmlns:dcterms="http://purl.org/dc/terms/" xmlns:xsi="http://www.w3.org/2001/XMLSchema-instance" xsi:type="dcterms:W3CDTF">2026-07-05T12:18:13Z</dcterms:modified>
</cp:coreProperties>
</file>